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<sst xmlns="http://schemas.openxmlformats.org/spreadsheetml/2006/main" count="295" uniqueCount="191">
  <si>
    <t>2023年男子田赛统考竞赛日程表</t>
  </si>
  <si>
    <t>一、2023年4月30日  上午</t>
  </si>
  <si>
    <t>序号</t>
  </si>
  <si>
    <t>检录时间</t>
  </si>
  <si>
    <t>考试时间</t>
  </si>
  <si>
    <t>项目</t>
  </si>
  <si>
    <t>分组</t>
  </si>
  <si>
    <t>准考证号</t>
  </si>
  <si>
    <t>跳远第一组</t>
  </si>
  <si>
    <t>24人1组</t>
  </si>
  <si>
    <t>2023040986-2023041009</t>
  </si>
  <si>
    <t>跳高第一组（A场地）</t>
  </si>
  <si>
    <t>15人1组</t>
  </si>
  <si>
    <t>2023040753-2023040767</t>
  </si>
  <si>
    <t>跳高第二组（B场地）</t>
  </si>
  <si>
    <t>2023040768-2023040782</t>
  </si>
  <si>
    <t>铅球第一组</t>
  </si>
  <si>
    <t>17人1组</t>
  </si>
  <si>
    <t>2023040242-2023040258</t>
  </si>
  <si>
    <t>标枪第一组</t>
  </si>
  <si>
    <t>18人1组</t>
  </si>
  <si>
    <t>2023040001-2023040018</t>
  </si>
  <si>
    <t>铁饼第一组</t>
  </si>
  <si>
    <t>14人1组</t>
  </si>
  <si>
    <t>2023041227-2023041240</t>
  </si>
  <si>
    <t>跳远第二组</t>
  </si>
  <si>
    <t>2023041010-2023041033</t>
  </si>
  <si>
    <t>铅球第二组</t>
  </si>
  <si>
    <t>2023040259-2023040275</t>
  </si>
  <si>
    <t>标枪第二组</t>
  </si>
  <si>
    <t>2023040019-2023040036</t>
  </si>
  <si>
    <t>铁饼第二组</t>
  </si>
  <si>
    <t>2023041241-2023041254</t>
  </si>
  <si>
    <t>跳高第三组A场地</t>
  </si>
  <si>
    <t>2023040783-2023040797</t>
  </si>
  <si>
    <t>跳高第四组B场地</t>
  </si>
  <si>
    <t>2023040798-2023040812</t>
  </si>
  <si>
    <t>跳远第三组</t>
  </si>
  <si>
    <t>2023041034-2023041057</t>
  </si>
  <si>
    <t>铅球第三组</t>
  </si>
  <si>
    <t>2023040276-2023040292</t>
  </si>
  <si>
    <t>标枪第三组</t>
  </si>
  <si>
    <t>2023040037-2023040054</t>
  </si>
  <si>
    <t>铁饼第三组</t>
  </si>
  <si>
    <t>2023041255-2023041268</t>
  </si>
  <si>
    <t>二、2023年4月30日  下午</t>
  </si>
  <si>
    <t>跳远第四组</t>
  </si>
  <si>
    <t>2023041058-2023041081</t>
  </si>
  <si>
    <t>跳高第五组（A场地）</t>
  </si>
  <si>
    <t>2023040813-2023040827</t>
  </si>
  <si>
    <t>跳高第六组（B场地）</t>
  </si>
  <si>
    <t>2023040828-2023040842</t>
  </si>
  <si>
    <t>铅球第四组</t>
  </si>
  <si>
    <t>2023040293-2023040309</t>
  </si>
  <si>
    <t>标枪第四组</t>
  </si>
  <si>
    <t>2023040055-2023040072</t>
  </si>
  <si>
    <t>铁饼第四组</t>
  </si>
  <si>
    <t>2023041269-2023041282</t>
  </si>
  <si>
    <t>跳远第五组</t>
  </si>
  <si>
    <t>2023041082-2023041105</t>
  </si>
  <si>
    <t>铅球第五组</t>
  </si>
  <si>
    <t>2023040310-2023040326</t>
  </si>
  <si>
    <t>标枪第五组</t>
  </si>
  <si>
    <t>2023040073-2023040090</t>
  </si>
  <si>
    <t>铁饼第五组</t>
  </si>
  <si>
    <t>2023041283-2023041296</t>
  </si>
  <si>
    <t>跳高第七组A场地</t>
  </si>
  <si>
    <t>2023040843-2023040857</t>
  </si>
  <si>
    <t>跳高第八组B场地</t>
  </si>
  <si>
    <t>2023040858-2023040872</t>
  </si>
  <si>
    <t>跳远第六组</t>
  </si>
  <si>
    <t>2023041106-2023041129</t>
  </si>
  <si>
    <t>铅球第六组</t>
  </si>
  <si>
    <t>2023040327-2023040343</t>
  </si>
  <si>
    <t>标枪第六组</t>
  </si>
  <si>
    <t>2023040091-2023040108</t>
  </si>
  <si>
    <t>铁饼第六组</t>
  </si>
  <si>
    <t>2023041297-2023041310</t>
  </si>
  <si>
    <t>三、2023年 5月1日  上午</t>
  </si>
  <si>
    <t>跳远第七组</t>
  </si>
  <si>
    <t>2023041130-2023041153</t>
  </si>
  <si>
    <t>跳高第九组（A场地）</t>
  </si>
  <si>
    <t>2023040873-2023040887</t>
  </si>
  <si>
    <t>跳高第十组（B场地）</t>
  </si>
  <si>
    <t>2023040888-2023040901</t>
  </si>
  <si>
    <t>铅球第七组</t>
  </si>
  <si>
    <t>2023040344-2023040360</t>
  </si>
  <si>
    <t>标枪第七组</t>
  </si>
  <si>
    <t>2023040109-2023040126</t>
  </si>
  <si>
    <t>铁饼第七组</t>
  </si>
  <si>
    <t>2023041311-2023041324</t>
  </si>
  <si>
    <t>跳远第八组</t>
  </si>
  <si>
    <t>2023041154-2023041177</t>
  </si>
  <si>
    <t>铅球第八组</t>
  </si>
  <si>
    <t>2023040361-2023040377</t>
  </si>
  <si>
    <t>标枪第八组</t>
  </si>
  <si>
    <t>2023040127-2023040143</t>
  </si>
  <si>
    <t>铁饼第八组</t>
  </si>
  <si>
    <t>2023041325-2023041338</t>
  </si>
  <si>
    <t>跳高第十一组A场地</t>
  </si>
  <si>
    <t>2023040902-2023040915</t>
  </si>
  <si>
    <t>跳高第十二组B场地</t>
  </si>
  <si>
    <t>2023040916-2023040929</t>
  </si>
  <si>
    <t>跳远第九组</t>
  </si>
  <si>
    <t>2023041178-2023041201</t>
  </si>
  <si>
    <t>铅球第九组</t>
  </si>
  <si>
    <t>2023040378-2023040394</t>
  </si>
  <si>
    <t>标枪第九组</t>
  </si>
  <si>
    <t>2023040144-2023040160</t>
  </si>
  <si>
    <t>铁饼第九组</t>
  </si>
  <si>
    <t>2023041339-2023041352</t>
  </si>
  <si>
    <t>四、2023年  5月1日  下午</t>
  </si>
  <si>
    <t>跳远第十组</t>
  </si>
  <si>
    <t>25人1组</t>
  </si>
  <si>
    <t>2023041202-2023041226</t>
  </si>
  <si>
    <t>跳高第十三组（A场地）</t>
  </si>
  <si>
    <t>2023040930-2023040943</t>
  </si>
  <si>
    <t>跳高第十四组（B场地）</t>
  </si>
  <si>
    <t>2023040944-2023040957</t>
  </si>
  <si>
    <t>铅球第十组</t>
  </si>
  <si>
    <t>2023040395-2023040411</t>
  </si>
  <si>
    <t>铁饼第十组</t>
  </si>
  <si>
    <t>2023041353-2023041366</t>
  </si>
  <si>
    <t>三级跳远第一组</t>
  </si>
  <si>
    <t>2023040556-2023040579</t>
  </si>
  <si>
    <t>铅球第十一组</t>
  </si>
  <si>
    <t>2023040412-2023040429</t>
  </si>
  <si>
    <t>铁饼第十一组</t>
  </si>
  <si>
    <t>2023041367-2023041380</t>
  </si>
  <si>
    <t>跳高第十五组A场地</t>
  </si>
  <si>
    <t>2023040958-2023040971</t>
  </si>
  <si>
    <t>跳高第十六组B场地</t>
  </si>
  <si>
    <t>2023040972-2023040985</t>
  </si>
  <si>
    <t>三级跳远第二组</t>
  </si>
  <si>
    <t>2023040580-2023040603</t>
  </si>
  <si>
    <t>铅球第十二组</t>
  </si>
  <si>
    <t>2023040430-2023040447</t>
  </si>
  <si>
    <t>铁饼第十二组</t>
  </si>
  <si>
    <t>2023041381-2023041394</t>
  </si>
  <si>
    <t>五、2023年 5 月2日  上午</t>
  </si>
  <si>
    <t>三级跳远第三组</t>
  </si>
  <si>
    <t>2023040604-2023040627</t>
  </si>
  <si>
    <t>撑杆跳高第一组</t>
  </si>
  <si>
    <t>11人1组</t>
  </si>
  <si>
    <t>2023040161-2023040171</t>
  </si>
  <si>
    <t>铅球第十三组</t>
  </si>
  <si>
    <t>2023040448-2023040465</t>
  </si>
  <si>
    <t>铁饼第十三组</t>
  </si>
  <si>
    <t>13人1组</t>
  </si>
  <si>
    <t>2023041395-2023041407</t>
  </si>
  <si>
    <t>三级跳远第四组</t>
  </si>
  <si>
    <t>2023040628-2023040652</t>
  </si>
  <si>
    <t>铅球第十四组</t>
  </si>
  <si>
    <t>2023040466-2023040483</t>
  </si>
  <si>
    <t>铁饼第十四组</t>
  </si>
  <si>
    <t>2023041408-2023041420</t>
  </si>
  <si>
    <t>撑杆跳高第二组</t>
  </si>
  <si>
    <t>2023040172-2023040182</t>
  </si>
  <si>
    <t>三级跳远第五组</t>
  </si>
  <si>
    <t>2023040653-2023040677</t>
  </si>
  <si>
    <t>铅球第十五组</t>
  </si>
  <si>
    <t>2023040484-2023040501</t>
  </si>
  <si>
    <t>铁饼第十五组</t>
  </si>
  <si>
    <t>2023041421-2023041433</t>
  </si>
  <si>
    <t>六、2023年 5 月2日  下午</t>
  </si>
  <si>
    <t>三级跳远第六组</t>
  </si>
  <si>
    <t>2023040678-2023040702</t>
  </si>
  <si>
    <t>撑杆跳高第三组</t>
  </si>
  <si>
    <t>2023040183-2023040193</t>
  </si>
  <si>
    <t>铅球第十六组</t>
  </si>
  <si>
    <t>2023040502-2023040519</t>
  </si>
  <si>
    <t>铁饼第十六组</t>
  </si>
  <si>
    <t>2023041434-2023041446</t>
  </si>
  <si>
    <t>三级跳远第七组</t>
  </si>
  <si>
    <t>2023040703-2023040727</t>
  </si>
  <si>
    <t>铅球第十七组</t>
  </si>
  <si>
    <t>2023040520-2023040537</t>
  </si>
  <si>
    <t>链球第一组</t>
  </si>
  <si>
    <t>19人1组</t>
  </si>
  <si>
    <t>2023040205-2023040223</t>
  </si>
  <si>
    <t>撑杆跳高第四组</t>
  </si>
  <si>
    <t>2023040194-2023040204</t>
  </si>
  <si>
    <t>三级跳远第八组</t>
  </si>
  <si>
    <t>2023040728-2023040752</t>
  </si>
  <si>
    <t>铅球第十八组</t>
  </si>
  <si>
    <t>2023040538-2023040555</t>
  </si>
  <si>
    <t>链球第二组</t>
  </si>
  <si>
    <t>2023040224-2023040241</t>
  </si>
  <si>
    <t xml:space="preserve">注：1、提前40分钟检录，撑杆跳高提前50分钟检录。             </t>
  </si>
  <si>
    <t xml:space="preserve">    2、跳高分A、B两个场地同时进行。</t>
  </si>
  <si>
    <t xml:space="preserve">    3、铁饼、链球在北场地测试。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</si>
</sst>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20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2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topLeftCell="A61" workbookViewId="0">
      <selection activeCell="G97" sqref="G97"/>
    </sheetView>
  </sheetViews>
  <sheetFormatPr defaultColWidth="9" defaultRowHeight="22" customHeight="1"/>
  <cols>
    <col min="1" max="1" width="5.375" style="6" customWidth="1"/>
    <col min="2" max="3" width="12.75" style="6" customWidth="1"/>
    <col min="4" max="4" width="9" style="7"/>
    <col min="6" max="6" width="9" customWidth="1"/>
    <col min="7" max="7" width="11.75" style="8" customWidth="1"/>
    <col min="8" max="8" width="26.2916666666667" style="9" customWidth="1"/>
  </cols>
  <sheetData>
    <row r="1" ht="60" customHeight="1" spans="1:8">
      <c r="A1" s="10" t="s">
        <v>0</v>
      </c>
      <c r="B1" s="10"/>
      <c r="C1" s="10"/>
      <c r="D1" s="10"/>
      <c r="E1" s="10"/>
      <c r="F1" s="10"/>
      <c r="G1" s="10"/>
      <c r="H1" s="10"/>
    </row>
    <row r="2" customHeight="1" spans="1:8">
      <c r="A2" s="11" t="s">
        <v>1</v>
      </c>
      <c r="B2" s="12"/>
      <c r="C2" s="12"/>
      <c r="D2" s="12"/>
      <c r="E2" s="12"/>
      <c r="F2" s="12"/>
      <c r="G2" s="13"/>
      <c r="H2" s="13"/>
    </row>
    <row r="3" customHeight="1" spans="1:8">
      <c r="A3" s="14" t="s">
        <v>2</v>
      </c>
      <c r="B3" s="14" t="s">
        <v>3</v>
      </c>
      <c r="C3" s="15" t="s">
        <v>4</v>
      </c>
      <c r="D3" s="16" t="s">
        <v>5</v>
      </c>
      <c r="E3" s="16"/>
      <c r="F3" s="17"/>
      <c r="G3" s="15" t="s">
        <v>6</v>
      </c>
      <c r="H3" s="18" t="s">
        <v>7</v>
      </c>
    </row>
    <row r="4" s="1" customFormat="1" customHeight="1" spans="1:8">
      <c r="A4" s="19">
        <v>1</v>
      </c>
      <c r="B4" s="20">
        <f>TIME(HOUR(C4),MINUTE(C4)-40,SECOND(C4))</f>
        <v>0.305555555555556</v>
      </c>
      <c r="C4" s="21">
        <v>0.333333333333333</v>
      </c>
      <c r="D4" s="22" t="s">
        <v>8</v>
      </c>
      <c r="E4" s="22"/>
      <c r="F4" s="22"/>
      <c r="G4" s="22" t="s">
        <v>9</v>
      </c>
      <c r="H4" s="23" t="s">
        <v>10</v>
      </c>
    </row>
    <row r="5" s="1" customFormat="1" customHeight="1" spans="1:8">
      <c r="A5" s="19">
        <v>2</v>
      </c>
      <c r="B5" s="20">
        <f t="shared" ref="B5:B19" si="0">TIME(HOUR(C5),MINUTE(C5)-40,SECOND(C5))</f>
        <v>0.305555555555556</v>
      </c>
      <c r="C5" s="21">
        <v>0.333333333333333</v>
      </c>
      <c r="D5" s="22" t="s">
        <v>11</v>
      </c>
      <c r="E5" s="24"/>
      <c r="F5" s="24"/>
      <c r="G5" s="22" t="s">
        <v>12</v>
      </c>
      <c r="H5" s="23" t="s">
        <v>13</v>
      </c>
    </row>
    <row r="6" s="1" customFormat="1" customHeight="1" spans="1:8">
      <c r="A6" s="19">
        <v>3</v>
      </c>
      <c r="B6" s="20">
        <f t="shared" si="0"/>
        <v>0.305555555555556</v>
      </c>
      <c r="C6" s="21">
        <v>0.333333333333333</v>
      </c>
      <c r="D6" s="25" t="s">
        <v>14</v>
      </c>
      <c r="E6" s="25"/>
      <c r="F6" s="25"/>
      <c r="G6" s="26" t="s">
        <v>12</v>
      </c>
      <c r="H6" s="23" t="s">
        <v>15</v>
      </c>
    </row>
    <row r="7" s="1" customFormat="1" customHeight="1" spans="1:8">
      <c r="A7" s="19">
        <v>4</v>
      </c>
      <c r="B7" s="20">
        <f t="shared" si="0"/>
        <v>0.305555555555556</v>
      </c>
      <c r="C7" s="21">
        <v>0.333333333333333</v>
      </c>
      <c r="D7" s="25" t="s">
        <v>16</v>
      </c>
      <c r="E7" s="25"/>
      <c r="F7" s="25"/>
      <c r="G7" s="26" t="s">
        <v>17</v>
      </c>
      <c r="H7" s="23" t="s">
        <v>18</v>
      </c>
    </row>
    <row r="8" s="1" customFormat="1" customHeight="1" spans="1:8">
      <c r="A8" s="19">
        <v>5</v>
      </c>
      <c r="B8" s="20">
        <f t="shared" si="0"/>
        <v>0.305555555555556</v>
      </c>
      <c r="C8" s="21">
        <v>0.333333333333333</v>
      </c>
      <c r="D8" s="22" t="s">
        <v>19</v>
      </c>
      <c r="E8" s="22"/>
      <c r="F8" s="22"/>
      <c r="G8" s="22" t="s">
        <v>20</v>
      </c>
      <c r="H8" s="27" t="s">
        <v>21</v>
      </c>
    </row>
    <row r="9" s="1" customFormat="1" customHeight="1" spans="1:8">
      <c r="A9" s="19">
        <v>6</v>
      </c>
      <c r="B9" s="20">
        <f t="shared" si="0"/>
        <v>0.305555555555556</v>
      </c>
      <c r="C9" s="21">
        <v>0.333333333333333</v>
      </c>
      <c r="D9" s="25" t="s">
        <v>22</v>
      </c>
      <c r="E9" s="25"/>
      <c r="F9" s="25"/>
      <c r="G9" s="26" t="s">
        <v>23</v>
      </c>
      <c r="H9" s="23" t="s">
        <v>24</v>
      </c>
    </row>
    <row r="10" s="2" customFormat="1" customHeight="1" spans="1:8">
      <c r="A10" s="28">
        <v>7</v>
      </c>
      <c r="B10" s="29">
        <f t="shared" si="0"/>
        <v>0.361111111111111</v>
      </c>
      <c r="C10" s="29">
        <v>0.388888888888889</v>
      </c>
      <c r="D10" s="30" t="s">
        <v>25</v>
      </c>
      <c r="E10" s="30"/>
      <c r="F10" s="30"/>
      <c r="G10" s="31" t="s">
        <v>9</v>
      </c>
      <c r="H10" s="32" t="s">
        <v>26</v>
      </c>
    </row>
    <row r="11" s="2" customFormat="1" customHeight="1" spans="1:8">
      <c r="A11" s="28">
        <v>8</v>
      </c>
      <c r="B11" s="29">
        <f t="shared" si="0"/>
        <v>0.361111111111111</v>
      </c>
      <c r="C11" s="29">
        <v>0.388888888888889</v>
      </c>
      <c r="D11" s="30" t="s">
        <v>27</v>
      </c>
      <c r="E11" s="30"/>
      <c r="F11" s="30"/>
      <c r="G11" s="31" t="s">
        <v>17</v>
      </c>
      <c r="H11" s="32" t="s">
        <v>28</v>
      </c>
    </row>
    <row r="12" s="2" customFormat="1" customHeight="1" spans="1:8">
      <c r="A12" s="28">
        <v>9</v>
      </c>
      <c r="B12" s="29">
        <f t="shared" si="0"/>
        <v>0.361111111111111</v>
      </c>
      <c r="C12" s="29">
        <v>0.388888888888889</v>
      </c>
      <c r="D12" s="30" t="s">
        <v>29</v>
      </c>
      <c r="E12" s="30"/>
      <c r="F12" s="30"/>
      <c r="G12" s="31" t="s">
        <v>20</v>
      </c>
      <c r="H12" s="32" t="s">
        <v>30</v>
      </c>
    </row>
    <row r="13" s="2" customFormat="1" customHeight="1" spans="1:8">
      <c r="A13" s="28">
        <v>10</v>
      </c>
      <c r="B13" s="29">
        <f t="shared" si="0"/>
        <v>0.361111111111111</v>
      </c>
      <c r="C13" s="29">
        <v>0.388888888888889</v>
      </c>
      <c r="D13" s="30" t="s">
        <v>31</v>
      </c>
      <c r="E13" s="30"/>
      <c r="F13" s="30"/>
      <c r="G13" s="31" t="s">
        <v>23</v>
      </c>
      <c r="H13" s="32" t="s">
        <v>32</v>
      </c>
    </row>
    <row r="14" s="2" customFormat="1" customHeight="1" spans="1:8">
      <c r="A14" s="28">
        <v>11</v>
      </c>
      <c r="B14" s="29">
        <f t="shared" si="0"/>
        <v>0.388888888888889</v>
      </c>
      <c r="C14" s="33">
        <v>0.416666666666667</v>
      </c>
      <c r="D14" s="30" t="s">
        <v>33</v>
      </c>
      <c r="E14" s="34"/>
      <c r="F14" s="34"/>
      <c r="G14" s="35" t="s">
        <v>12</v>
      </c>
      <c r="H14" s="32" t="s">
        <v>34</v>
      </c>
    </row>
    <row r="15" s="2" customFormat="1" customHeight="1" spans="1:8">
      <c r="A15" s="28">
        <v>12</v>
      </c>
      <c r="B15" s="29">
        <f t="shared" si="0"/>
        <v>0.388888888888889</v>
      </c>
      <c r="C15" s="33">
        <v>0.416666666666667</v>
      </c>
      <c r="D15" s="30" t="s">
        <v>35</v>
      </c>
      <c r="E15" s="34"/>
      <c r="F15" s="34"/>
      <c r="G15" s="35" t="s">
        <v>12</v>
      </c>
      <c r="H15" s="32" t="s">
        <v>36</v>
      </c>
    </row>
    <row r="16" s="3" customFormat="1" customHeight="1" spans="1:8">
      <c r="A16" s="36">
        <v>13</v>
      </c>
      <c r="B16" s="37">
        <f t="shared" si="0"/>
        <v>0.416666666666667</v>
      </c>
      <c r="C16" s="37">
        <v>0.444444444444444</v>
      </c>
      <c r="D16" s="38" t="s">
        <v>37</v>
      </c>
      <c r="E16" s="38"/>
      <c r="F16" s="38"/>
      <c r="G16" s="39" t="s">
        <v>9</v>
      </c>
      <c r="H16" s="40" t="s">
        <v>38</v>
      </c>
    </row>
    <row r="17" s="3" customFormat="1" customHeight="1" spans="1:8">
      <c r="A17" s="36">
        <v>14</v>
      </c>
      <c r="B17" s="37">
        <f t="shared" si="0"/>
        <v>0.416666666666667</v>
      </c>
      <c r="C17" s="37">
        <v>0.444444444444444</v>
      </c>
      <c r="D17" s="38" t="s">
        <v>39</v>
      </c>
      <c r="E17" s="38"/>
      <c r="F17" s="38"/>
      <c r="G17" s="39" t="s">
        <v>17</v>
      </c>
      <c r="H17" s="40" t="s">
        <v>40</v>
      </c>
    </row>
    <row r="18" s="3" customFormat="1" customHeight="1" spans="1:8">
      <c r="A18" s="36">
        <v>15</v>
      </c>
      <c r="B18" s="37">
        <f t="shared" si="0"/>
        <v>0.416666666666667</v>
      </c>
      <c r="C18" s="37">
        <v>0.444444444444444</v>
      </c>
      <c r="D18" s="39" t="s">
        <v>41</v>
      </c>
      <c r="E18" s="39"/>
      <c r="F18" s="39"/>
      <c r="G18" s="39" t="s">
        <v>20</v>
      </c>
      <c r="H18" s="40" t="s">
        <v>42</v>
      </c>
    </row>
    <row r="19" s="3" customFormat="1" customHeight="1" spans="1:8">
      <c r="A19" s="36">
        <v>16</v>
      </c>
      <c r="B19" s="37">
        <f t="shared" si="0"/>
        <v>0.416666666666667</v>
      </c>
      <c r="C19" s="37">
        <v>0.444444444444444</v>
      </c>
      <c r="D19" s="39" t="s">
        <v>43</v>
      </c>
      <c r="E19" s="39"/>
      <c r="F19" s="39"/>
      <c r="G19" s="39" t="s">
        <v>23</v>
      </c>
      <c r="H19" s="40" t="s">
        <v>44</v>
      </c>
    </row>
    <row r="20" customHeight="1" spans="1:8">
      <c r="A20" s="11" t="s">
        <v>45</v>
      </c>
      <c r="B20" s="41"/>
      <c r="C20" s="12"/>
      <c r="D20" s="12"/>
      <c r="E20" s="12"/>
      <c r="F20" s="42"/>
      <c r="G20" s="11"/>
      <c r="H20" s="42"/>
    </row>
    <row r="21" customFormat="1" customHeight="1" spans="1:8">
      <c r="A21" s="14" t="s">
        <v>2</v>
      </c>
      <c r="B21" s="14" t="s">
        <v>3</v>
      </c>
      <c r="C21" s="15" t="s">
        <v>4</v>
      </c>
      <c r="D21" s="16" t="s">
        <v>5</v>
      </c>
      <c r="E21" s="16"/>
      <c r="F21" s="17"/>
      <c r="G21" s="15" t="s">
        <v>6</v>
      </c>
      <c r="H21" s="18" t="s">
        <v>7</v>
      </c>
    </row>
    <row r="22" s="1" customFormat="1" customHeight="1" spans="1:8">
      <c r="A22" s="19">
        <v>1</v>
      </c>
      <c r="B22" s="20">
        <f t="shared" ref="B22:B37" si="1">TIME(HOUR(C22),MINUTE(C22)-40,SECOND(C22))</f>
        <v>0.534722222222222</v>
      </c>
      <c r="C22" s="21">
        <v>0.5625</v>
      </c>
      <c r="D22" s="22" t="s">
        <v>46</v>
      </c>
      <c r="E22" s="22"/>
      <c r="F22" s="22"/>
      <c r="G22" s="22" t="s">
        <v>9</v>
      </c>
      <c r="H22" s="23" t="s">
        <v>47</v>
      </c>
    </row>
    <row r="23" s="1" customFormat="1" customHeight="1" spans="1:8">
      <c r="A23" s="19">
        <v>2</v>
      </c>
      <c r="B23" s="20">
        <f t="shared" si="1"/>
        <v>0.534722222222222</v>
      </c>
      <c r="C23" s="21">
        <v>0.5625</v>
      </c>
      <c r="D23" s="22" t="s">
        <v>48</v>
      </c>
      <c r="E23" s="24"/>
      <c r="F23" s="24"/>
      <c r="G23" s="22" t="s">
        <v>12</v>
      </c>
      <c r="H23" s="23" t="s">
        <v>49</v>
      </c>
    </row>
    <row r="24" s="1" customFormat="1" customHeight="1" spans="1:8">
      <c r="A24" s="19">
        <v>3</v>
      </c>
      <c r="B24" s="20">
        <f t="shared" si="1"/>
        <v>0.534722222222222</v>
      </c>
      <c r="C24" s="21">
        <v>0.5625</v>
      </c>
      <c r="D24" s="25" t="s">
        <v>50</v>
      </c>
      <c r="E24" s="25"/>
      <c r="F24" s="25"/>
      <c r="G24" s="26" t="s">
        <v>12</v>
      </c>
      <c r="H24" s="23" t="s">
        <v>51</v>
      </c>
    </row>
    <row r="25" s="1" customFormat="1" customHeight="1" spans="1:8">
      <c r="A25" s="19">
        <v>4</v>
      </c>
      <c r="B25" s="20">
        <f t="shared" si="1"/>
        <v>0.534722222222222</v>
      </c>
      <c r="C25" s="21">
        <v>0.5625</v>
      </c>
      <c r="D25" s="25" t="s">
        <v>52</v>
      </c>
      <c r="E25" s="25"/>
      <c r="F25" s="25"/>
      <c r="G25" s="26" t="s">
        <v>17</v>
      </c>
      <c r="H25" s="23" t="s">
        <v>53</v>
      </c>
    </row>
    <row r="26" s="1" customFormat="1" customHeight="1" spans="1:8">
      <c r="A26" s="19">
        <v>5</v>
      </c>
      <c r="B26" s="20">
        <f t="shared" si="1"/>
        <v>0.534722222222222</v>
      </c>
      <c r="C26" s="21">
        <v>0.5625</v>
      </c>
      <c r="D26" s="22" t="s">
        <v>54</v>
      </c>
      <c r="E26" s="22"/>
      <c r="F26" s="22"/>
      <c r="G26" s="22" t="s">
        <v>20</v>
      </c>
      <c r="H26" s="23" t="s">
        <v>55</v>
      </c>
    </row>
    <row r="27" s="1" customFormat="1" customHeight="1" spans="1:8">
      <c r="A27" s="19">
        <v>6</v>
      </c>
      <c r="B27" s="20">
        <f t="shared" si="1"/>
        <v>0.534722222222222</v>
      </c>
      <c r="C27" s="21">
        <v>0.5625</v>
      </c>
      <c r="D27" s="25" t="s">
        <v>56</v>
      </c>
      <c r="E27" s="25"/>
      <c r="F27" s="25"/>
      <c r="G27" s="26" t="s">
        <v>23</v>
      </c>
      <c r="H27" s="23" t="s">
        <v>57</v>
      </c>
    </row>
    <row r="28" s="2" customFormat="1" customHeight="1" spans="1:8">
      <c r="A28" s="28">
        <v>7</v>
      </c>
      <c r="B28" s="33">
        <f t="shared" si="1"/>
        <v>0.590277777777778</v>
      </c>
      <c r="C28" s="33">
        <v>0.618055555555556</v>
      </c>
      <c r="D28" s="30" t="s">
        <v>58</v>
      </c>
      <c r="E28" s="30"/>
      <c r="F28" s="30"/>
      <c r="G28" s="31" t="s">
        <v>9</v>
      </c>
      <c r="H28" s="32" t="s">
        <v>59</v>
      </c>
    </row>
    <row r="29" s="2" customFormat="1" customHeight="1" spans="1:8">
      <c r="A29" s="28">
        <v>8</v>
      </c>
      <c r="B29" s="33">
        <f t="shared" si="1"/>
        <v>0.590277777777778</v>
      </c>
      <c r="C29" s="33">
        <v>0.618055555555556</v>
      </c>
      <c r="D29" s="30" t="s">
        <v>60</v>
      </c>
      <c r="E29" s="30"/>
      <c r="F29" s="30"/>
      <c r="G29" s="31" t="s">
        <v>17</v>
      </c>
      <c r="H29" s="32" t="s">
        <v>61</v>
      </c>
    </row>
    <row r="30" s="2" customFormat="1" customHeight="1" spans="1:8">
      <c r="A30" s="28">
        <v>9</v>
      </c>
      <c r="B30" s="33">
        <f t="shared" si="1"/>
        <v>0.590277777777778</v>
      </c>
      <c r="C30" s="33">
        <v>0.618055555555556</v>
      </c>
      <c r="D30" s="30" t="s">
        <v>62</v>
      </c>
      <c r="E30" s="30"/>
      <c r="F30" s="30"/>
      <c r="G30" s="31" t="s">
        <v>20</v>
      </c>
      <c r="H30" s="32" t="s">
        <v>63</v>
      </c>
    </row>
    <row r="31" s="2" customFormat="1" customHeight="1" spans="1:8">
      <c r="A31" s="28">
        <v>10</v>
      </c>
      <c r="B31" s="33">
        <f t="shared" si="1"/>
        <v>0.590277777777778</v>
      </c>
      <c r="C31" s="33">
        <v>0.618055555555556</v>
      </c>
      <c r="D31" s="30" t="s">
        <v>64</v>
      </c>
      <c r="E31" s="30"/>
      <c r="F31" s="30"/>
      <c r="G31" s="31" t="s">
        <v>23</v>
      </c>
      <c r="H31" s="32" t="s">
        <v>65</v>
      </c>
    </row>
    <row r="32" s="2" customFormat="1" customHeight="1" spans="1:8">
      <c r="A32" s="28">
        <v>11</v>
      </c>
      <c r="B32" s="33">
        <f t="shared" si="1"/>
        <v>0.618055555555556</v>
      </c>
      <c r="C32" s="33">
        <v>0.645833333333333</v>
      </c>
      <c r="D32" s="30" t="s">
        <v>66</v>
      </c>
      <c r="E32" s="34"/>
      <c r="F32" s="34"/>
      <c r="G32" s="35" t="s">
        <v>12</v>
      </c>
      <c r="H32" s="32" t="s">
        <v>67</v>
      </c>
    </row>
    <row r="33" s="2" customFormat="1" customHeight="1" spans="1:8">
      <c r="A33" s="28">
        <v>12</v>
      </c>
      <c r="B33" s="33">
        <f t="shared" si="1"/>
        <v>0.618055555555556</v>
      </c>
      <c r="C33" s="33">
        <v>0.645833333333333</v>
      </c>
      <c r="D33" s="30" t="s">
        <v>68</v>
      </c>
      <c r="E33" s="34"/>
      <c r="F33" s="34"/>
      <c r="G33" s="35" t="s">
        <v>12</v>
      </c>
      <c r="H33" s="32" t="s">
        <v>69</v>
      </c>
    </row>
    <row r="34" s="4" customFormat="1" customHeight="1" spans="1:8">
      <c r="A34" s="43">
        <v>13</v>
      </c>
      <c r="B34" s="44">
        <f t="shared" si="1"/>
        <v>0.645833333333333</v>
      </c>
      <c r="C34" s="44">
        <v>0.673611111111111</v>
      </c>
      <c r="D34" s="45" t="s">
        <v>70</v>
      </c>
      <c r="E34" s="45"/>
      <c r="F34" s="45"/>
      <c r="G34" s="46" t="s">
        <v>9</v>
      </c>
      <c r="H34" s="47" t="s">
        <v>71</v>
      </c>
    </row>
    <row r="35" s="4" customFormat="1" customHeight="1" spans="1:8">
      <c r="A35" s="43">
        <v>14</v>
      </c>
      <c r="B35" s="44">
        <f t="shared" si="1"/>
        <v>0.645833333333333</v>
      </c>
      <c r="C35" s="44">
        <v>0.673611111111111</v>
      </c>
      <c r="D35" s="45" t="s">
        <v>72</v>
      </c>
      <c r="E35" s="45"/>
      <c r="F35" s="45"/>
      <c r="G35" s="46" t="s">
        <v>17</v>
      </c>
      <c r="H35" s="47" t="s">
        <v>73</v>
      </c>
    </row>
    <row r="36" s="4" customFormat="1" customHeight="1" spans="1:8">
      <c r="A36" s="43">
        <v>15</v>
      </c>
      <c r="B36" s="44">
        <f t="shared" si="1"/>
        <v>0.645833333333333</v>
      </c>
      <c r="C36" s="44">
        <v>0.673611111111111</v>
      </c>
      <c r="D36" s="46" t="s">
        <v>74</v>
      </c>
      <c r="E36" s="46"/>
      <c r="F36" s="46"/>
      <c r="G36" s="46" t="s">
        <v>20</v>
      </c>
      <c r="H36" s="47" t="s">
        <v>75</v>
      </c>
    </row>
    <row r="37" s="4" customFormat="1" customHeight="1" spans="1:8">
      <c r="A37" s="43">
        <v>16</v>
      </c>
      <c r="B37" s="44">
        <f t="shared" si="1"/>
        <v>0.645833333333333</v>
      </c>
      <c r="C37" s="44">
        <v>0.673611111111111</v>
      </c>
      <c r="D37" s="46" t="s">
        <v>76</v>
      </c>
      <c r="E37" s="46"/>
      <c r="F37" s="46"/>
      <c r="G37" s="46" t="s">
        <v>23</v>
      </c>
      <c r="H37" s="47" t="s">
        <v>77</v>
      </c>
    </row>
    <row r="38" customHeight="1" spans="1:8">
      <c r="A38" s="11" t="s">
        <v>78</v>
      </c>
      <c r="B38" s="41"/>
      <c r="C38" s="12"/>
      <c r="D38" s="12"/>
      <c r="E38" s="12"/>
      <c r="F38" s="42"/>
      <c r="G38" s="11"/>
      <c r="H38" s="42"/>
    </row>
    <row r="39" customFormat="1" customHeight="1" spans="1:8">
      <c r="A39" s="14" t="s">
        <v>2</v>
      </c>
      <c r="B39" s="14" t="s">
        <v>3</v>
      </c>
      <c r="C39" s="15" t="s">
        <v>4</v>
      </c>
      <c r="D39" s="16" t="s">
        <v>5</v>
      </c>
      <c r="E39" s="16"/>
      <c r="F39" s="17"/>
      <c r="G39" s="15" t="s">
        <v>6</v>
      </c>
      <c r="H39" s="18" t="s">
        <v>7</v>
      </c>
    </row>
    <row r="40" s="1" customFormat="1" customHeight="1" spans="1:8">
      <c r="A40" s="19">
        <v>1</v>
      </c>
      <c r="B40" s="20">
        <f t="shared" ref="B40:B55" si="2">TIME(HOUR(C40),MINUTE(C40)-40,SECOND(C40))</f>
        <v>0.305555555555556</v>
      </c>
      <c r="C40" s="21">
        <v>0.333333333333333</v>
      </c>
      <c r="D40" s="22" t="s">
        <v>79</v>
      </c>
      <c r="E40" s="22"/>
      <c r="F40" s="22"/>
      <c r="G40" s="22" t="s">
        <v>9</v>
      </c>
      <c r="H40" s="23" t="s">
        <v>80</v>
      </c>
    </row>
    <row r="41" s="1" customFormat="1" customHeight="1" spans="1:8">
      <c r="A41" s="19">
        <v>2</v>
      </c>
      <c r="B41" s="20">
        <f t="shared" si="2"/>
        <v>0.305555555555556</v>
      </c>
      <c r="C41" s="21">
        <v>0.333333333333333</v>
      </c>
      <c r="D41" s="22" t="s">
        <v>81</v>
      </c>
      <c r="E41" s="24"/>
      <c r="F41" s="24"/>
      <c r="G41" s="22" t="s">
        <v>12</v>
      </c>
      <c r="H41" s="23" t="s">
        <v>82</v>
      </c>
    </row>
    <row r="42" s="1" customFormat="1" customHeight="1" spans="1:8">
      <c r="A42" s="19">
        <v>3</v>
      </c>
      <c r="B42" s="20">
        <f t="shared" si="2"/>
        <v>0.305555555555556</v>
      </c>
      <c r="C42" s="21">
        <v>0.333333333333333</v>
      </c>
      <c r="D42" s="25" t="s">
        <v>83</v>
      </c>
      <c r="E42" s="25"/>
      <c r="F42" s="25"/>
      <c r="G42" s="26" t="s">
        <v>23</v>
      </c>
      <c r="H42" s="23" t="s">
        <v>84</v>
      </c>
    </row>
    <row r="43" s="1" customFormat="1" customHeight="1" spans="1:8">
      <c r="A43" s="19">
        <v>4</v>
      </c>
      <c r="B43" s="20">
        <f t="shared" si="2"/>
        <v>0.305555555555556</v>
      </c>
      <c r="C43" s="21">
        <v>0.333333333333333</v>
      </c>
      <c r="D43" s="25" t="s">
        <v>85</v>
      </c>
      <c r="E43" s="25"/>
      <c r="F43" s="25"/>
      <c r="G43" s="26" t="s">
        <v>17</v>
      </c>
      <c r="H43" s="23" t="s">
        <v>86</v>
      </c>
    </row>
    <row r="44" s="1" customFormat="1" customHeight="1" spans="1:8">
      <c r="A44" s="19">
        <v>5</v>
      </c>
      <c r="B44" s="20">
        <f t="shared" si="2"/>
        <v>0.305555555555556</v>
      </c>
      <c r="C44" s="21">
        <v>0.333333333333333</v>
      </c>
      <c r="D44" s="22" t="s">
        <v>87</v>
      </c>
      <c r="E44" s="22"/>
      <c r="F44" s="22"/>
      <c r="G44" s="22" t="s">
        <v>20</v>
      </c>
      <c r="H44" s="23" t="s">
        <v>88</v>
      </c>
    </row>
    <row r="45" s="1" customFormat="1" customHeight="1" spans="1:8">
      <c r="A45" s="19">
        <v>6</v>
      </c>
      <c r="B45" s="20">
        <f t="shared" si="2"/>
        <v>0.305555555555556</v>
      </c>
      <c r="C45" s="21">
        <v>0.333333333333333</v>
      </c>
      <c r="D45" s="25" t="s">
        <v>89</v>
      </c>
      <c r="E45" s="25"/>
      <c r="F45" s="25"/>
      <c r="G45" s="26" t="s">
        <v>23</v>
      </c>
      <c r="H45" s="23" t="s">
        <v>90</v>
      </c>
    </row>
    <row r="46" s="2" customFormat="1" customHeight="1" spans="1:8">
      <c r="A46" s="28">
        <v>7</v>
      </c>
      <c r="B46" s="29">
        <f t="shared" si="2"/>
        <v>0.361111111111111</v>
      </c>
      <c r="C46" s="29">
        <v>0.388888888888889</v>
      </c>
      <c r="D46" s="30" t="s">
        <v>91</v>
      </c>
      <c r="E46" s="30"/>
      <c r="F46" s="30"/>
      <c r="G46" s="31" t="s">
        <v>9</v>
      </c>
      <c r="H46" s="32" t="s">
        <v>92</v>
      </c>
    </row>
    <row r="47" s="2" customFormat="1" customHeight="1" spans="1:8">
      <c r="A47" s="28">
        <v>8</v>
      </c>
      <c r="B47" s="29">
        <f t="shared" si="2"/>
        <v>0.361111111111111</v>
      </c>
      <c r="C47" s="29">
        <v>0.388888888888889</v>
      </c>
      <c r="D47" s="30" t="s">
        <v>93</v>
      </c>
      <c r="E47" s="30"/>
      <c r="F47" s="30"/>
      <c r="G47" s="31" t="s">
        <v>17</v>
      </c>
      <c r="H47" s="32" t="s">
        <v>94</v>
      </c>
    </row>
    <row r="48" s="2" customFormat="1" customHeight="1" spans="1:8">
      <c r="A48" s="28">
        <v>9</v>
      </c>
      <c r="B48" s="29">
        <f t="shared" si="2"/>
        <v>0.361111111111111</v>
      </c>
      <c r="C48" s="29">
        <v>0.388888888888889</v>
      </c>
      <c r="D48" s="30" t="s">
        <v>95</v>
      </c>
      <c r="E48" s="30"/>
      <c r="F48" s="30"/>
      <c r="G48" s="31" t="s">
        <v>17</v>
      </c>
      <c r="H48" s="32" t="s">
        <v>96</v>
      </c>
    </row>
    <row r="49" s="2" customFormat="1" customHeight="1" spans="1:8">
      <c r="A49" s="28">
        <v>10</v>
      </c>
      <c r="B49" s="29">
        <f t="shared" si="2"/>
        <v>0.361111111111111</v>
      </c>
      <c r="C49" s="29">
        <v>0.388888888888889</v>
      </c>
      <c r="D49" s="30" t="s">
        <v>97</v>
      </c>
      <c r="E49" s="30"/>
      <c r="F49" s="30"/>
      <c r="G49" s="31" t="s">
        <v>23</v>
      </c>
      <c r="H49" s="32" t="s">
        <v>98</v>
      </c>
    </row>
    <row r="50" s="2" customFormat="1" customHeight="1" spans="1:8">
      <c r="A50" s="28">
        <v>11</v>
      </c>
      <c r="B50" s="29">
        <f t="shared" si="2"/>
        <v>0.388888888888889</v>
      </c>
      <c r="C50" s="33">
        <v>0.416666666666667</v>
      </c>
      <c r="D50" s="30" t="s">
        <v>99</v>
      </c>
      <c r="E50" s="34"/>
      <c r="F50" s="34"/>
      <c r="G50" s="35" t="s">
        <v>23</v>
      </c>
      <c r="H50" s="32" t="s">
        <v>100</v>
      </c>
    </row>
    <row r="51" s="2" customFormat="1" customHeight="1" spans="1:8">
      <c r="A51" s="28">
        <v>12</v>
      </c>
      <c r="B51" s="29">
        <f t="shared" si="2"/>
        <v>0.388888888888889</v>
      </c>
      <c r="C51" s="33">
        <v>0.416666666666667</v>
      </c>
      <c r="D51" s="30" t="s">
        <v>101</v>
      </c>
      <c r="E51" s="34"/>
      <c r="F51" s="34"/>
      <c r="G51" s="35" t="s">
        <v>23</v>
      </c>
      <c r="H51" s="32" t="s">
        <v>102</v>
      </c>
    </row>
    <row r="52" s="3" customFormat="1" customHeight="1" spans="1:8">
      <c r="A52" s="36">
        <v>13</v>
      </c>
      <c r="B52" s="37">
        <f t="shared" si="2"/>
        <v>0.416666666666667</v>
      </c>
      <c r="C52" s="37">
        <v>0.444444444444444</v>
      </c>
      <c r="D52" s="38" t="s">
        <v>103</v>
      </c>
      <c r="E52" s="38"/>
      <c r="F52" s="38"/>
      <c r="G52" s="39" t="s">
        <v>9</v>
      </c>
      <c r="H52" s="40" t="s">
        <v>104</v>
      </c>
    </row>
    <row r="53" s="3" customFormat="1" customHeight="1" spans="1:8">
      <c r="A53" s="36">
        <v>14</v>
      </c>
      <c r="B53" s="37">
        <f t="shared" si="2"/>
        <v>0.416666666666667</v>
      </c>
      <c r="C53" s="37">
        <v>0.444444444444444</v>
      </c>
      <c r="D53" s="38" t="s">
        <v>105</v>
      </c>
      <c r="E53" s="38"/>
      <c r="F53" s="38"/>
      <c r="G53" s="39" t="s">
        <v>17</v>
      </c>
      <c r="H53" s="40" t="s">
        <v>106</v>
      </c>
    </row>
    <row r="54" s="3" customFormat="1" customHeight="1" spans="1:8">
      <c r="A54" s="36">
        <v>15</v>
      </c>
      <c r="B54" s="37">
        <f t="shared" si="2"/>
        <v>0.416666666666667</v>
      </c>
      <c r="C54" s="37">
        <v>0.444444444444444</v>
      </c>
      <c r="D54" s="39" t="s">
        <v>107</v>
      </c>
      <c r="E54" s="39"/>
      <c r="F54" s="39"/>
      <c r="G54" s="39" t="s">
        <v>17</v>
      </c>
      <c r="H54" s="40" t="s">
        <v>108</v>
      </c>
    </row>
    <row r="55" s="3" customFormat="1" customHeight="1" spans="1:8">
      <c r="A55" s="36">
        <v>16</v>
      </c>
      <c r="B55" s="37">
        <f t="shared" si="2"/>
        <v>0.416666666666667</v>
      </c>
      <c r="C55" s="37">
        <v>0.444444444444444</v>
      </c>
      <c r="D55" s="39" t="s">
        <v>109</v>
      </c>
      <c r="E55" s="39"/>
      <c r="F55" s="39"/>
      <c r="G55" s="39" t="s">
        <v>23</v>
      </c>
      <c r="H55" s="40" t="s">
        <v>110</v>
      </c>
    </row>
    <row r="56" customHeight="1" spans="1:8">
      <c r="A56" s="11" t="s">
        <v>111</v>
      </c>
      <c r="B56" s="41"/>
      <c r="C56" s="12"/>
      <c r="D56" s="12"/>
      <c r="E56" s="12"/>
      <c r="F56" s="42"/>
      <c r="G56" s="48"/>
      <c r="H56" s="49"/>
    </row>
    <row r="57" customFormat="1" customHeight="1" spans="1:8">
      <c r="A57" s="14" t="s">
        <v>2</v>
      </c>
      <c r="B57" s="14" t="s">
        <v>3</v>
      </c>
      <c r="C57" s="15" t="s">
        <v>4</v>
      </c>
      <c r="D57" s="16" t="s">
        <v>5</v>
      </c>
      <c r="E57" s="16"/>
      <c r="F57" s="17"/>
      <c r="G57" s="15" t="s">
        <v>6</v>
      </c>
      <c r="H57" s="18" t="s">
        <v>7</v>
      </c>
    </row>
    <row r="58" s="1" customFormat="1" customHeight="1" spans="1:8">
      <c r="A58" s="19">
        <v>1</v>
      </c>
      <c r="B58" s="20">
        <f t="shared" ref="B58:B70" si="3">TIME(HOUR(C58),MINUTE(C58)-40,SECOND(C58))</f>
        <v>0.534722222222222</v>
      </c>
      <c r="C58" s="21">
        <v>0.5625</v>
      </c>
      <c r="D58" s="22" t="s">
        <v>112</v>
      </c>
      <c r="E58" s="22"/>
      <c r="F58" s="22"/>
      <c r="G58" s="22" t="s">
        <v>113</v>
      </c>
      <c r="H58" s="23" t="s">
        <v>114</v>
      </c>
    </row>
    <row r="59" s="1" customFormat="1" customHeight="1" spans="1:8">
      <c r="A59" s="19">
        <v>2</v>
      </c>
      <c r="B59" s="20">
        <f t="shared" si="3"/>
        <v>0.534722222222222</v>
      </c>
      <c r="C59" s="21">
        <v>0.5625</v>
      </c>
      <c r="D59" s="22" t="s">
        <v>115</v>
      </c>
      <c r="E59" s="24"/>
      <c r="F59" s="24"/>
      <c r="G59" s="22" t="s">
        <v>23</v>
      </c>
      <c r="H59" s="23" t="s">
        <v>116</v>
      </c>
    </row>
    <row r="60" s="1" customFormat="1" customHeight="1" spans="1:8">
      <c r="A60" s="19">
        <v>3</v>
      </c>
      <c r="B60" s="20">
        <f t="shared" si="3"/>
        <v>0.534722222222222</v>
      </c>
      <c r="C60" s="21">
        <v>0.5625</v>
      </c>
      <c r="D60" s="25" t="s">
        <v>117</v>
      </c>
      <c r="E60" s="25"/>
      <c r="F60" s="25"/>
      <c r="G60" s="26" t="s">
        <v>23</v>
      </c>
      <c r="H60" s="23" t="s">
        <v>118</v>
      </c>
    </row>
    <row r="61" s="1" customFormat="1" customHeight="1" spans="1:8">
      <c r="A61" s="19">
        <v>4</v>
      </c>
      <c r="B61" s="20">
        <f t="shared" si="3"/>
        <v>0.534722222222222</v>
      </c>
      <c r="C61" s="21">
        <v>0.5625</v>
      </c>
      <c r="D61" s="25" t="s">
        <v>119</v>
      </c>
      <c r="E61" s="25"/>
      <c r="F61" s="25"/>
      <c r="G61" s="26" t="s">
        <v>17</v>
      </c>
      <c r="H61" s="23" t="s">
        <v>120</v>
      </c>
    </row>
    <row r="62" s="1" customFormat="1" customHeight="1" spans="1:8">
      <c r="A62" s="19">
        <v>5</v>
      </c>
      <c r="B62" s="20">
        <f t="shared" si="3"/>
        <v>0.534722222222222</v>
      </c>
      <c r="C62" s="21">
        <v>0.5625</v>
      </c>
      <c r="D62" s="25" t="s">
        <v>121</v>
      </c>
      <c r="E62" s="25"/>
      <c r="F62" s="25"/>
      <c r="G62" s="26" t="s">
        <v>23</v>
      </c>
      <c r="H62" s="23" t="s">
        <v>122</v>
      </c>
    </row>
    <row r="63" s="2" customFormat="1" customHeight="1" spans="1:8">
      <c r="A63" s="28">
        <v>6</v>
      </c>
      <c r="B63" s="33">
        <f t="shared" si="3"/>
        <v>0.590277777777778</v>
      </c>
      <c r="C63" s="33">
        <v>0.618055555555556</v>
      </c>
      <c r="D63" s="30" t="s">
        <v>123</v>
      </c>
      <c r="E63" s="30"/>
      <c r="F63" s="30"/>
      <c r="G63" s="31" t="s">
        <v>9</v>
      </c>
      <c r="H63" s="32" t="s">
        <v>124</v>
      </c>
    </row>
    <row r="64" s="2" customFormat="1" customHeight="1" spans="1:8">
      <c r="A64" s="28">
        <v>7</v>
      </c>
      <c r="B64" s="33">
        <f t="shared" si="3"/>
        <v>0.590277777777778</v>
      </c>
      <c r="C64" s="33">
        <v>0.618055555555556</v>
      </c>
      <c r="D64" s="30" t="s">
        <v>125</v>
      </c>
      <c r="E64" s="30"/>
      <c r="F64" s="30"/>
      <c r="G64" s="31" t="s">
        <v>20</v>
      </c>
      <c r="H64" s="32" t="s">
        <v>126</v>
      </c>
    </row>
    <row r="65" s="2" customFormat="1" customHeight="1" spans="1:8">
      <c r="A65" s="28">
        <v>8</v>
      </c>
      <c r="B65" s="33">
        <f t="shared" si="3"/>
        <v>0.590277777777778</v>
      </c>
      <c r="C65" s="33">
        <v>0.618055555555556</v>
      </c>
      <c r="D65" s="30" t="s">
        <v>127</v>
      </c>
      <c r="E65" s="30"/>
      <c r="F65" s="30"/>
      <c r="G65" s="31" t="s">
        <v>23</v>
      </c>
      <c r="H65" s="32" t="s">
        <v>128</v>
      </c>
    </row>
    <row r="66" s="2" customFormat="1" customHeight="1" spans="1:8">
      <c r="A66" s="28">
        <v>9</v>
      </c>
      <c r="B66" s="33">
        <f t="shared" si="3"/>
        <v>0.618055555555556</v>
      </c>
      <c r="C66" s="33">
        <v>0.645833333333333</v>
      </c>
      <c r="D66" s="30" t="s">
        <v>129</v>
      </c>
      <c r="E66" s="34"/>
      <c r="F66" s="34"/>
      <c r="G66" s="35" t="s">
        <v>23</v>
      </c>
      <c r="H66" s="32" t="s">
        <v>130</v>
      </c>
    </row>
    <row r="67" s="2" customFormat="1" customHeight="1" spans="1:8">
      <c r="A67" s="28">
        <v>10</v>
      </c>
      <c r="B67" s="33">
        <f t="shared" si="3"/>
        <v>0.618055555555556</v>
      </c>
      <c r="C67" s="33">
        <v>0.645833333333333</v>
      </c>
      <c r="D67" s="30" t="s">
        <v>131</v>
      </c>
      <c r="E67" s="34"/>
      <c r="F67" s="34"/>
      <c r="G67" s="35" t="s">
        <v>23</v>
      </c>
      <c r="H67" s="32" t="s">
        <v>132</v>
      </c>
    </row>
    <row r="68" s="3" customFormat="1" customHeight="1" spans="1:8">
      <c r="A68" s="36">
        <v>11</v>
      </c>
      <c r="B68" s="37">
        <f t="shared" si="3"/>
        <v>0.645833333333333</v>
      </c>
      <c r="C68" s="37">
        <v>0.673611111111111</v>
      </c>
      <c r="D68" s="38" t="s">
        <v>133</v>
      </c>
      <c r="E68" s="38"/>
      <c r="F68" s="38"/>
      <c r="G68" s="39" t="s">
        <v>9</v>
      </c>
      <c r="H68" s="40" t="s">
        <v>134</v>
      </c>
    </row>
    <row r="69" s="3" customFormat="1" customHeight="1" spans="1:8">
      <c r="A69" s="36">
        <v>12</v>
      </c>
      <c r="B69" s="37">
        <f t="shared" si="3"/>
        <v>0.645833333333333</v>
      </c>
      <c r="C69" s="37">
        <v>0.673611111111111</v>
      </c>
      <c r="D69" s="38" t="s">
        <v>135</v>
      </c>
      <c r="E69" s="38"/>
      <c r="F69" s="38"/>
      <c r="G69" s="39" t="s">
        <v>20</v>
      </c>
      <c r="H69" s="40" t="s">
        <v>136</v>
      </c>
    </row>
    <row r="70" s="3" customFormat="1" customHeight="1" spans="1:8">
      <c r="A70" s="36">
        <v>13</v>
      </c>
      <c r="B70" s="37">
        <f t="shared" si="3"/>
        <v>0.645833333333333</v>
      </c>
      <c r="C70" s="37">
        <v>0.673611111111111</v>
      </c>
      <c r="D70" s="39" t="s">
        <v>137</v>
      </c>
      <c r="E70" s="39"/>
      <c r="F70" s="39"/>
      <c r="G70" s="39" t="s">
        <v>23</v>
      </c>
      <c r="H70" s="40" t="s">
        <v>138</v>
      </c>
    </row>
    <row r="71" customHeight="1" spans="1:8">
      <c r="A71" s="11" t="s">
        <v>139</v>
      </c>
      <c r="B71" s="41"/>
      <c r="C71" s="12"/>
      <c r="D71" s="12"/>
      <c r="E71" s="12"/>
      <c r="F71" s="42"/>
      <c r="G71" s="48"/>
      <c r="H71" s="49"/>
    </row>
    <row r="72" customFormat="1" customHeight="1" spans="1:8">
      <c r="A72" s="14" t="s">
        <v>2</v>
      </c>
      <c r="B72" s="14" t="s">
        <v>3</v>
      </c>
      <c r="C72" s="15" t="s">
        <v>4</v>
      </c>
      <c r="D72" s="16" t="s">
        <v>5</v>
      </c>
      <c r="E72" s="16"/>
      <c r="F72" s="17"/>
      <c r="G72" s="15" t="s">
        <v>6</v>
      </c>
      <c r="H72" s="18" t="s">
        <v>7</v>
      </c>
    </row>
    <row r="73" s="1" customFormat="1" customHeight="1" spans="1:8">
      <c r="A73" s="19">
        <v>1</v>
      </c>
      <c r="B73" s="20">
        <f t="shared" ref="B73:B83" si="4">TIME(HOUR(C73),MINUTE(C73)-40,SECOND(C73))</f>
        <v>0.305555555555556</v>
      </c>
      <c r="C73" s="21">
        <v>0.333333333333333</v>
      </c>
      <c r="D73" s="22" t="s">
        <v>140</v>
      </c>
      <c r="E73" s="22"/>
      <c r="F73" s="22"/>
      <c r="G73" s="22" t="s">
        <v>9</v>
      </c>
      <c r="H73" s="23" t="s">
        <v>141</v>
      </c>
    </row>
    <row r="74" s="1" customFormat="1" customHeight="1" spans="1:8">
      <c r="A74" s="19">
        <v>2</v>
      </c>
      <c r="B74" s="21">
        <f>TIME(HOUR(C74),MINUTE(C74)-50,SECOND(C74))</f>
        <v>0.298611111111111</v>
      </c>
      <c r="C74" s="21">
        <v>0.333333333333333</v>
      </c>
      <c r="D74" s="22" t="s">
        <v>142</v>
      </c>
      <c r="E74" s="24"/>
      <c r="F74" s="24"/>
      <c r="G74" s="22" t="s">
        <v>143</v>
      </c>
      <c r="H74" s="23" t="s">
        <v>144</v>
      </c>
    </row>
    <row r="75" s="1" customFormat="1" customHeight="1" spans="1:8">
      <c r="A75" s="19">
        <v>3</v>
      </c>
      <c r="B75" s="20">
        <f t="shared" si="4"/>
        <v>0.305555555555556</v>
      </c>
      <c r="C75" s="21">
        <v>0.333333333333333</v>
      </c>
      <c r="D75" s="25" t="s">
        <v>145</v>
      </c>
      <c r="E75" s="25"/>
      <c r="F75" s="25"/>
      <c r="G75" s="26" t="s">
        <v>20</v>
      </c>
      <c r="H75" s="23" t="s">
        <v>146</v>
      </c>
    </row>
    <row r="76" s="1" customFormat="1" customHeight="1" spans="1:8">
      <c r="A76" s="19">
        <v>4</v>
      </c>
      <c r="B76" s="20">
        <f t="shared" si="4"/>
        <v>0.305555555555556</v>
      </c>
      <c r="C76" s="21">
        <v>0.333333333333333</v>
      </c>
      <c r="D76" s="25" t="s">
        <v>147</v>
      </c>
      <c r="E76" s="25"/>
      <c r="F76" s="25"/>
      <c r="G76" s="26" t="s">
        <v>148</v>
      </c>
      <c r="H76" s="23" t="s">
        <v>149</v>
      </c>
    </row>
    <row r="77" s="2" customFormat="1" customHeight="1" spans="1:8">
      <c r="A77" s="28">
        <v>5</v>
      </c>
      <c r="B77" s="33">
        <f t="shared" si="4"/>
        <v>0.361111111111111</v>
      </c>
      <c r="C77" s="33">
        <v>0.388888888888889</v>
      </c>
      <c r="D77" s="30" t="s">
        <v>150</v>
      </c>
      <c r="E77" s="30"/>
      <c r="F77" s="30"/>
      <c r="G77" s="31" t="s">
        <v>113</v>
      </c>
      <c r="H77" s="32" t="s">
        <v>151</v>
      </c>
    </row>
    <row r="78" s="2" customFormat="1" customHeight="1" spans="1:8">
      <c r="A78" s="28">
        <v>6</v>
      </c>
      <c r="B78" s="33">
        <f t="shared" si="4"/>
        <v>0.361111111111111</v>
      </c>
      <c r="C78" s="29">
        <v>0.388888888888889</v>
      </c>
      <c r="D78" s="30" t="s">
        <v>152</v>
      </c>
      <c r="E78" s="30"/>
      <c r="F78" s="30"/>
      <c r="G78" s="31" t="s">
        <v>20</v>
      </c>
      <c r="H78" s="32" t="s">
        <v>153</v>
      </c>
    </row>
    <row r="79" s="2" customFormat="1" customHeight="1" spans="1:8">
      <c r="A79" s="28">
        <v>7</v>
      </c>
      <c r="B79" s="33">
        <f t="shared" si="4"/>
        <v>0.361111111111111</v>
      </c>
      <c r="C79" s="29">
        <v>0.388888888888889</v>
      </c>
      <c r="D79" s="30" t="s">
        <v>154</v>
      </c>
      <c r="E79" s="30"/>
      <c r="F79" s="30"/>
      <c r="G79" s="31" t="s">
        <v>148</v>
      </c>
      <c r="H79" s="32" t="s">
        <v>155</v>
      </c>
    </row>
    <row r="80" s="2" customFormat="1" customHeight="1" spans="1:8">
      <c r="A80" s="28">
        <v>8</v>
      </c>
      <c r="B80" s="33">
        <f>TIME(HOUR(C80),MINUTE(C80)-50,SECOND(C80))</f>
        <v>0.381944444444444</v>
      </c>
      <c r="C80" s="29">
        <v>0.416666666666667</v>
      </c>
      <c r="D80" s="30" t="s">
        <v>156</v>
      </c>
      <c r="E80" s="34"/>
      <c r="F80" s="34"/>
      <c r="G80" s="35" t="s">
        <v>143</v>
      </c>
      <c r="H80" s="32" t="s">
        <v>157</v>
      </c>
    </row>
    <row r="81" s="3" customFormat="1" customHeight="1" spans="1:8">
      <c r="A81" s="36">
        <v>9</v>
      </c>
      <c r="B81" s="37">
        <f t="shared" si="4"/>
        <v>0.416666666666667</v>
      </c>
      <c r="C81" s="37">
        <v>0.444444444444444</v>
      </c>
      <c r="D81" s="38" t="s">
        <v>158</v>
      </c>
      <c r="E81" s="38"/>
      <c r="F81" s="38"/>
      <c r="G81" s="39" t="s">
        <v>113</v>
      </c>
      <c r="H81" s="40" t="s">
        <v>159</v>
      </c>
    </row>
    <row r="82" s="3" customFormat="1" customHeight="1" spans="1:8">
      <c r="A82" s="36">
        <v>10</v>
      </c>
      <c r="B82" s="37">
        <f t="shared" si="4"/>
        <v>0.416666666666667</v>
      </c>
      <c r="C82" s="37">
        <v>0.444444444444444</v>
      </c>
      <c r="D82" s="38" t="s">
        <v>160</v>
      </c>
      <c r="E82" s="38"/>
      <c r="F82" s="38"/>
      <c r="G82" s="39" t="s">
        <v>20</v>
      </c>
      <c r="H82" s="40" t="s">
        <v>161</v>
      </c>
    </row>
    <row r="83" s="3" customFormat="1" customHeight="1" spans="1:8">
      <c r="A83" s="36">
        <v>11</v>
      </c>
      <c r="B83" s="37">
        <f t="shared" si="4"/>
        <v>0.416666666666667</v>
      </c>
      <c r="C83" s="37">
        <v>0.444444444444444</v>
      </c>
      <c r="D83" s="39" t="s">
        <v>162</v>
      </c>
      <c r="E83" s="39"/>
      <c r="F83" s="39"/>
      <c r="G83" s="39" t="s">
        <v>148</v>
      </c>
      <c r="H83" s="40" t="s">
        <v>163</v>
      </c>
    </row>
    <row r="84" customHeight="1" spans="1:8">
      <c r="A84" s="11" t="s">
        <v>164</v>
      </c>
      <c r="B84" s="41"/>
      <c r="C84" s="12"/>
      <c r="D84" s="12"/>
      <c r="E84" s="12"/>
      <c r="F84" s="42"/>
      <c r="G84" s="48"/>
      <c r="H84" s="49"/>
    </row>
    <row r="85" customFormat="1" customHeight="1" spans="1:8">
      <c r="A85" s="14" t="s">
        <v>2</v>
      </c>
      <c r="B85" s="14" t="s">
        <v>3</v>
      </c>
      <c r="C85" s="15" t="s">
        <v>4</v>
      </c>
      <c r="D85" s="16" t="s">
        <v>5</v>
      </c>
      <c r="E85" s="16"/>
      <c r="F85" s="17"/>
      <c r="G85" s="15" t="s">
        <v>6</v>
      </c>
      <c r="H85" s="18" t="s">
        <v>7</v>
      </c>
    </row>
    <row r="86" s="1" customFormat="1" customHeight="1" spans="1:8">
      <c r="A86" s="19">
        <v>1</v>
      </c>
      <c r="B86" s="20">
        <f t="shared" ref="B86:B96" si="5">TIME(HOUR(C86),MINUTE(C86)-40,SECOND(C86))</f>
        <v>0.534722222222222</v>
      </c>
      <c r="C86" s="21">
        <v>0.5625</v>
      </c>
      <c r="D86" s="22" t="s">
        <v>165</v>
      </c>
      <c r="E86" s="22"/>
      <c r="F86" s="22"/>
      <c r="G86" s="50" t="s">
        <v>113</v>
      </c>
      <c r="H86" s="23" t="s">
        <v>166</v>
      </c>
    </row>
    <row r="87" s="1" customFormat="1" customHeight="1" spans="1:8">
      <c r="A87" s="19">
        <v>2</v>
      </c>
      <c r="B87" s="20">
        <f>TIME(HOUR(C87),MINUTE(C87)-50,SECOND(C87))</f>
        <v>0.527777777777778</v>
      </c>
      <c r="C87" s="20">
        <v>0.5625</v>
      </c>
      <c r="D87" s="22" t="s">
        <v>167</v>
      </c>
      <c r="E87" s="24"/>
      <c r="F87" s="24"/>
      <c r="G87" s="22" t="s">
        <v>143</v>
      </c>
      <c r="H87" s="23" t="s">
        <v>168</v>
      </c>
    </row>
    <row r="88" s="1" customFormat="1" customHeight="1" spans="1:8">
      <c r="A88" s="19">
        <v>3</v>
      </c>
      <c r="B88" s="20">
        <f t="shared" si="5"/>
        <v>0.534722222222222</v>
      </c>
      <c r="C88" s="20">
        <v>0.5625</v>
      </c>
      <c r="D88" s="26" t="s">
        <v>169</v>
      </c>
      <c r="E88" s="26"/>
      <c r="F88" s="26"/>
      <c r="G88" s="26" t="s">
        <v>20</v>
      </c>
      <c r="H88" s="23" t="s">
        <v>170</v>
      </c>
    </row>
    <row r="89" s="1" customFormat="1" customHeight="1" spans="1:8">
      <c r="A89" s="19">
        <v>4</v>
      </c>
      <c r="B89" s="20">
        <f t="shared" si="5"/>
        <v>0.534722222222222</v>
      </c>
      <c r="C89" s="20">
        <v>0.5625</v>
      </c>
      <c r="D89" s="22" t="s">
        <v>171</v>
      </c>
      <c r="E89" s="24"/>
      <c r="F89" s="24"/>
      <c r="G89" s="26" t="s">
        <v>148</v>
      </c>
      <c r="H89" s="23" t="s">
        <v>172</v>
      </c>
    </row>
    <row r="90" s="2" customFormat="1" customHeight="1" spans="1:8">
      <c r="A90" s="28">
        <v>5</v>
      </c>
      <c r="B90" s="29">
        <f t="shared" si="5"/>
        <v>0.590277777777778</v>
      </c>
      <c r="C90" s="29">
        <v>0.618055555555556</v>
      </c>
      <c r="D90" s="35" t="s">
        <v>173</v>
      </c>
      <c r="E90" s="51"/>
      <c r="F90" s="51"/>
      <c r="G90" s="35" t="s">
        <v>113</v>
      </c>
      <c r="H90" s="32" t="s">
        <v>174</v>
      </c>
    </row>
    <row r="91" s="2" customFormat="1" customHeight="1" spans="1:8">
      <c r="A91" s="28">
        <v>6</v>
      </c>
      <c r="B91" s="29">
        <f t="shared" si="5"/>
        <v>0.590277777777778</v>
      </c>
      <c r="C91" s="29">
        <v>0.618055555555556</v>
      </c>
      <c r="D91" s="31" t="s">
        <v>175</v>
      </c>
      <c r="E91" s="31"/>
      <c r="F91" s="31"/>
      <c r="G91" s="31" t="s">
        <v>20</v>
      </c>
      <c r="H91" s="32" t="s">
        <v>176</v>
      </c>
    </row>
    <row r="92" s="2" customFormat="1" customHeight="1" spans="1:8">
      <c r="A92" s="28">
        <v>7</v>
      </c>
      <c r="B92" s="29">
        <f t="shared" si="5"/>
        <v>0.590277777777778</v>
      </c>
      <c r="C92" s="29">
        <v>0.618055555555556</v>
      </c>
      <c r="D92" s="30" t="s">
        <v>177</v>
      </c>
      <c r="E92" s="34"/>
      <c r="F92" s="34"/>
      <c r="G92" s="35" t="s">
        <v>178</v>
      </c>
      <c r="H92" s="32" t="s">
        <v>179</v>
      </c>
    </row>
    <row r="93" s="2" customFormat="1" customHeight="1" spans="1:8">
      <c r="A93" s="28">
        <v>8</v>
      </c>
      <c r="B93" s="33">
        <f>TIME(HOUR(C93),MINUTE(C93)-50,SECOND(C93))</f>
        <v>0.611111111111111</v>
      </c>
      <c r="C93" s="33">
        <v>0.645833333333333</v>
      </c>
      <c r="D93" s="31" t="s">
        <v>180</v>
      </c>
      <c r="E93" s="31"/>
      <c r="F93" s="31"/>
      <c r="G93" s="31" t="s">
        <v>143</v>
      </c>
      <c r="H93" s="32" t="s">
        <v>181</v>
      </c>
    </row>
    <row r="94" s="3" customFormat="1" customHeight="1" spans="1:9">
      <c r="A94" s="36">
        <v>9</v>
      </c>
      <c r="B94" s="52">
        <f t="shared" si="5"/>
        <v>0.645833333333333</v>
      </c>
      <c r="C94" s="52">
        <v>0.673611111111111</v>
      </c>
      <c r="D94" s="53" t="s">
        <v>182</v>
      </c>
      <c r="E94" s="53"/>
      <c r="F94" s="53"/>
      <c r="G94" s="53" t="s">
        <v>113</v>
      </c>
      <c r="H94" s="40" t="s">
        <v>183</v>
      </c>
      <c r="I94" s="62"/>
    </row>
    <row r="95" s="3" customFormat="1" customHeight="1" spans="1:9">
      <c r="A95" s="36">
        <v>10</v>
      </c>
      <c r="B95" s="52">
        <f t="shared" si="5"/>
        <v>0.645833333333333</v>
      </c>
      <c r="C95" s="52">
        <v>0.673611111111111</v>
      </c>
      <c r="D95" s="53" t="s">
        <v>184</v>
      </c>
      <c r="E95" s="53"/>
      <c r="F95" s="53"/>
      <c r="G95" s="53" t="s">
        <v>20</v>
      </c>
      <c r="H95" s="40" t="s">
        <v>185</v>
      </c>
      <c r="I95" s="62"/>
    </row>
    <row r="96" s="3" customFormat="1" customHeight="1" spans="1:9">
      <c r="A96" s="36">
        <v>11</v>
      </c>
      <c r="B96" s="52">
        <f t="shared" si="5"/>
        <v>0.645833333333333</v>
      </c>
      <c r="C96" s="52">
        <v>0.673611111111111</v>
      </c>
      <c r="D96" s="53" t="s">
        <v>186</v>
      </c>
      <c r="E96" s="53"/>
      <c r="F96" s="53"/>
      <c r="G96" s="53" t="s">
        <v>20</v>
      </c>
      <c r="H96" s="40" t="s">
        <v>187</v>
      </c>
      <c r="I96" s="62"/>
    </row>
    <row r="97" s="5" customFormat="1" customHeight="1" spans="1:9">
      <c r="A97" s="54"/>
      <c r="B97" s="54"/>
      <c r="C97" s="55"/>
      <c r="D97" s="56"/>
      <c r="E97" s="56"/>
      <c r="F97" s="56"/>
      <c r="G97" s="56"/>
      <c r="H97" s="57"/>
      <c r="I97" s="63"/>
    </row>
    <row r="98" customHeight="1" spans="1:9">
      <c r="A98" s="58" t="s">
        <v>188</v>
      </c>
      <c r="B98" s="58"/>
      <c r="C98" s="59"/>
      <c r="D98" s="58"/>
      <c r="E98" s="58"/>
      <c r="F98" s="58"/>
      <c r="G98" s="59"/>
      <c r="H98" s="59"/>
      <c r="I98" s="58"/>
    </row>
    <row r="99" customHeight="1" spans="1:9">
      <c r="A99" s="60" t="s">
        <v>189</v>
      </c>
      <c r="B99" s="60"/>
      <c r="C99" s="61"/>
      <c r="D99" s="60"/>
      <c r="E99" s="60"/>
      <c r="F99" s="60"/>
      <c r="G99" s="61"/>
      <c r="H99" s="61"/>
      <c r="I99" s="60"/>
    </row>
    <row r="100" customHeight="1" spans="1:9">
      <c r="A100" s="60" t="s">
        <v>190</v>
      </c>
      <c r="B100" s="60"/>
      <c r="C100" s="61"/>
      <c r="D100" s="60"/>
      <c r="E100" s="60"/>
      <c r="F100" s="60"/>
      <c r="G100" s="61"/>
      <c r="H100" s="61"/>
      <c r="I100" s="60"/>
    </row>
  </sheetData>
  <mergeCells count="105">
    <mergeCell ref="A1:H1"/>
    <mergeCell ref="A2:F2"/>
    <mergeCell ref="G2:H2"/>
    <mergeCell ref="D3:F3"/>
    <mergeCell ref="D4:F4"/>
    <mergeCell ref="D5:F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0:F20"/>
    <mergeCell ref="G20:H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A38:F38"/>
    <mergeCell ref="G38:H38"/>
    <mergeCell ref="D39:F39"/>
    <mergeCell ref="D40:F40"/>
    <mergeCell ref="D41:F41"/>
    <mergeCell ref="D42:F42"/>
    <mergeCell ref="D43:F43"/>
    <mergeCell ref="D44:F44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A56:F56"/>
    <mergeCell ref="G56:H56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68:F68"/>
    <mergeCell ref="D69:F69"/>
    <mergeCell ref="D70:F70"/>
    <mergeCell ref="A71:F71"/>
    <mergeCell ref="G71:H71"/>
    <mergeCell ref="D72:F72"/>
    <mergeCell ref="D73:F73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A84:F84"/>
    <mergeCell ref="G84:H84"/>
    <mergeCell ref="D85:F85"/>
    <mergeCell ref="D86:F86"/>
    <mergeCell ref="D87:F87"/>
    <mergeCell ref="D88:F88"/>
    <mergeCell ref="D89:F89"/>
    <mergeCell ref="D90:F90"/>
    <mergeCell ref="D91:F91"/>
    <mergeCell ref="D92:F92"/>
    <mergeCell ref="D93:F93"/>
    <mergeCell ref="D94:F94"/>
    <mergeCell ref="D95:F95"/>
    <mergeCell ref="D96:F96"/>
    <mergeCell ref="A98:I98"/>
    <mergeCell ref="A99:I99"/>
    <mergeCell ref="A100:I100"/>
  </mergeCells>
  <pageMargins left="1.53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晗晗</dc:creator>
  <cp:lastModifiedBy>archsure</cp:lastModifiedBy>
  <dcterms:created xsi:type="dcterms:W3CDTF">2017-11-01T06:14:00Z</dcterms:created>
  <cp:lastPrinted>2019-03-31T08:30:00Z</cp:lastPrinted>
  <dcterms:modified xsi:type="dcterms:W3CDTF">2023-04-18T00:16:56Z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E432EB5B33CD4C909EB63DF2A62407FC</vt:lpwstr>
  </property>
</Properties>
</file>